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9" i="1"/>
  <c r="B29" i="1"/>
  <c r="C9" i="1"/>
  <c r="C19" i="1"/>
  <c r="C29" i="1"/>
  <c r="D29" i="1"/>
  <c r="E9" i="1"/>
  <c r="E19" i="1"/>
  <c r="E29" i="1"/>
  <c r="G29" i="1"/>
  <c r="F9" i="1"/>
  <c r="F19" i="1"/>
  <c r="F29" i="1"/>
  <c r="D28" i="1"/>
  <c r="G28" i="1"/>
  <c r="D27" i="1"/>
  <c r="G27" i="1"/>
  <c r="D26" i="1"/>
  <c r="G26" i="1"/>
  <c r="D25" i="1"/>
  <c r="G25" i="1"/>
  <c r="D24" i="1"/>
  <c r="G24" i="1"/>
  <c r="D23" i="1"/>
  <c r="G23" i="1"/>
  <c r="D22" i="1"/>
  <c r="G22" i="1"/>
  <c r="D21" i="1"/>
  <c r="G21" i="1"/>
  <c r="D20" i="1"/>
  <c r="G20" i="1"/>
  <c r="G19" i="1"/>
  <c r="D19" i="1"/>
  <c r="D17" i="1"/>
  <c r="G17" i="1"/>
  <c r="D16" i="1"/>
  <c r="G16" i="1"/>
  <c r="D15" i="1"/>
  <c r="G15" i="1"/>
  <c r="D14" i="1"/>
  <c r="G14" i="1"/>
  <c r="D13" i="1"/>
  <c r="G13" i="1"/>
  <c r="D12" i="1"/>
  <c r="G12" i="1"/>
  <c r="D11" i="1"/>
  <c r="G11" i="1"/>
  <c r="D10" i="1"/>
  <c r="G10" i="1"/>
  <c r="G9" i="1"/>
  <c r="D9" i="1"/>
</calcChain>
</file>

<file path=xl/sharedStrings.xml><?xml version="1.0" encoding="utf-8"?>
<sst xmlns="http://schemas.openxmlformats.org/spreadsheetml/2006/main" count="33" uniqueCount="25">
  <si>
    <t xml:space="preserve"> UNIVERSIDAD TECNOLOGICA DEL SUROESTE DE GUANAJUATO</t>
  </si>
  <si>
    <t>del 01 de Enero al 31 de Diciembre de 2023</t>
  </si>
  <si>
    <t>(PESOS)</t>
  </si>
  <si>
    <t>*</t>
  </si>
  <si>
    <t>Concepto (c)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</si>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</sst>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168" fontId="2" fillId="0" borderId="8" xfId="1" applyNumberFormat="1" applyFont="1" applyFill="1" applyBorder="1" applyAlignment="1" applyProtection="1">
      <alignment vertical="center"/>
      <protection locked="0"/>
    </xf>
    <xf numFmtId="168" fontId="0" fillId="0" borderId="8" xfId="1" applyNumberFormat="1" applyFont="1" applyFill="1" applyBorder="1" applyAlignment="1" applyProtection="1">
      <alignment vertical="center"/>
      <protection locked="0"/>
    </xf>
    <xf numFmtId="168" fontId="0" fillId="0" borderId="8" xfId="1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3"/>
    </xf>
    <xf numFmtId="0" fontId="4" fillId="0" borderId="0" xfId="0" applyFont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68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left" vertical="center" indent="6"/>
      <protection locked="0"/>
    </xf>
    <xf numFmtId="168" fontId="1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6"/>
      <protection locked="0"/>
    </xf>
    <xf numFmtId="0" fontId="3" fillId="0" borderId="8" xfId="0" applyFont="1" applyFill="1" applyBorder="1" applyAlignment="1">
      <alignment vertical="center"/>
    </xf>
    <xf numFmtId="168" fontId="0" fillId="0" borderId="9" xfId="1" applyNumberFormat="1" applyFont="1" applyBorder="1" applyAlignment="1">
      <alignment vertical="center"/>
    </xf>
    <xf numFmtId="0" fontId="0" fillId="0" borderId="0" xfId="0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XFD1048576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21" t="s">
        <v>14</v>
      </c>
      <c r="B1" s="21"/>
      <c r="C1" s="21"/>
      <c r="D1" s="21"/>
      <c r="E1" s="21"/>
      <c r="F1" s="21"/>
      <c r="G1" s="21"/>
    </row>
    <row r="2" spans="1:7" x14ac:dyDescent="0.25">
      <c r="A2" s="1" t="s">
        <v>0</v>
      </c>
      <c r="B2" s="2"/>
      <c r="C2" s="2"/>
      <c r="D2" s="2"/>
      <c r="E2" s="2"/>
      <c r="F2" s="2"/>
      <c r="G2" s="3"/>
    </row>
    <row r="3" spans="1:7" x14ac:dyDescent="0.25">
      <c r="A3" s="4" t="s">
        <v>9</v>
      </c>
      <c r="B3" s="5"/>
      <c r="C3" s="5"/>
      <c r="D3" s="5"/>
      <c r="E3" s="5"/>
      <c r="F3" s="5"/>
      <c r="G3" s="6"/>
    </row>
    <row r="4" spans="1:7" x14ac:dyDescent="0.25">
      <c r="A4" s="4" t="s">
        <v>15</v>
      </c>
      <c r="B4" s="5"/>
      <c r="C4" s="5"/>
      <c r="D4" s="5"/>
      <c r="E4" s="5"/>
      <c r="F4" s="5"/>
      <c r="G4" s="6"/>
    </row>
    <row r="5" spans="1:7" x14ac:dyDescent="0.25">
      <c r="A5" s="7" t="s">
        <v>1</v>
      </c>
      <c r="B5" s="8"/>
      <c r="C5" s="8"/>
      <c r="D5" s="8"/>
      <c r="E5" s="8"/>
      <c r="F5" s="8"/>
      <c r="G5" s="9"/>
    </row>
    <row r="6" spans="1:7" x14ac:dyDescent="0.25">
      <c r="A6" s="14" t="s">
        <v>2</v>
      </c>
      <c r="B6" s="15"/>
      <c r="C6" s="15"/>
      <c r="D6" s="15"/>
      <c r="E6" s="15"/>
      <c r="F6" s="15"/>
      <c r="G6" s="16"/>
    </row>
    <row r="7" spans="1:7" x14ac:dyDescent="0.25">
      <c r="A7" s="18" t="s">
        <v>4</v>
      </c>
      <c r="B7" s="22" t="s">
        <v>10</v>
      </c>
      <c r="C7" s="22"/>
      <c r="D7" s="22"/>
      <c r="E7" s="22"/>
      <c r="F7" s="22"/>
      <c r="G7" s="23" t="s">
        <v>11</v>
      </c>
    </row>
    <row r="8" spans="1:7" ht="30" x14ac:dyDescent="0.25">
      <c r="A8" s="19"/>
      <c r="B8" s="24" t="s">
        <v>12</v>
      </c>
      <c r="C8" s="25" t="s">
        <v>7</v>
      </c>
      <c r="D8" s="24" t="s">
        <v>8</v>
      </c>
      <c r="E8" s="24" t="s">
        <v>5</v>
      </c>
      <c r="F8" s="24" t="s">
        <v>6</v>
      </c>
      <c r="G8" s="26"/>
    </row>
    <row r="9" spans="1:7" x14ac:dyDescent="0.25">
      <c r="A9" s="20" t="s">
        <v>16</v>
      </c>
      <c r="B9" s="27">
        <f t="shared" ref="B9:G9" si="0">SUM(B10:B18)</f>
        <v>45389666.130000003</v>
      </c>
      <c r="C9" s="27">
        <f t="shared" si="0"/>
        <v>0</v>
      </c>
      <c r="D9" s="27">
        <f t="shared" si="0"/>
        <v>45389666.130000003</v>
      </c>
      <c r="E9" s="27">
        <f t="shared" si="0"/>
        <v>0</v>
      </c>
      <c r="F9" s="27">
        <f t="shared" si="0"/>
        <v>0</v>
      </c>
      <c r="G9" s="27">
        <f t="shared" si="0"/>
        <v>45389666.130000003</v>
      </c>
    </row>
    <row r="10" spans="1:7" x14ac:dyDescent="0.25">
      <c r="A10" s="28">
        <v>2112</v>
      </c>
      <c r="B10" s="29">
        <v>45389666.130000003</v>
      </c>
      <c r="C10" s="29">
        <v>0</v>
      </c>
      <c r="D10" s="11">
        <f t="shared" ref="D10:D17" si="1">B10+C10</f>
        <v>45389666.130000003</v>
      </c>
      <c r="E10" s="29">
        <v>0</v>
      </c>
      <c r="F10" s="29">
        <v>0</v>
      </c>
      <c r="G10" s="11">
        <f t="shared" ref="G10:G17" si="2">D10-E10</f>
        <v>45389666.130000003</v>
      </c>
    </row>
    <row r="11" spans="1:7" x14ac:dyDescent="0.25">
      <c r="A11" s="30" t="s">
        <v>17</v>
      </c>
      <c r="B11" s="11">
        <v>0</v>
      </c>
      <c r="C11" s="11">
        <v>0</v>
      </c>
      <c r="D11" s="11">
        <f t="shared" si="1"/>
        <v>0</v>
      </c>
      <c r="E11" s="11">
        <v>0</v>
      </c>
      <c r="F11" s="11">
        <v>0</v>
      </c>
      <c r="G11" s="11">
        <f t="shared" si="2"/>
        <v>0</v>
      </c>
    </row>
    <row r="12" spans="1:7" x14ac:dyDescent="0.25">
      <c r="A12" s="30" t="s">
        <v>18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x14ac:dyDescent="0.25">
      <c r="A13" s="30" t="s">
        <v>19</v>
      </c>
      <c r="B13" s="11">
        <v>0</v>
      </c>
      <c r="C13" s="11">
        <v>0</v>
      </c>
      <c r="D13" s="11">
        <f t="shared" si="1"/>
        <v>0</v>
      </c>
      <c r="E13" s="11">
        <v>0</v>
      </c>
      <c r="F13" s="11">
        <v>0</v>
      </c>
      <c r="G13" s="11">
        <f t="shared" si="2"/>
        <v>0</v>
      </c>
    </row>
    <row r="14" spans="1:7" x14ac:dyDescent="0.25">
      <c r="A14" s="30" t="s">
        <v>20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25">
      <c r="A15" s="30" t="s">
        <v>21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</row>
    <row r="16" spans="1:7" x14ac:dyDescent="0.25">
      <c r="A16" s="30" t="s">
        <v>22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25">
      <c r="A17" s="30" t="s">
        <v>23</v>
      </c>
      <c r="B17" s="11">
        <v>0</v>
      </c>
      <c r="C17" s="11">
        <v>0</v>
      </c>
      <c r="D17" s="11">
        <f t="shared" si="1"/>
        <v>0</v>
      </c>
      <c r="E17" s="11">
        <v>0</v>
      </c>
      <c r="F17" s="11">
        <v>0</v>
      </c>
      <c r="G17" s="11">
        <f t="shared" si="2"/>
        <v>0</v>
      </c>
    </row>
    <row r="18" spans="1:7" x14ac:dyDescent="0.25">
      <c r="A18" s="31" t="s">
        <v>3</v>
      </c>
      <c r="B18" s="12"/>
      <c r="C18" s="12"/>
      <c r="D18" s="12"/>
      <c r="E18" s="12"/>
      <c r="F18" s="12"/>
      <c r="G18" s="12"/>
    </row>
    <row r="19" spans="1:7" x14ac:dyDescent="0.25">
      <c r="A19" s="17" t="s">
        <v>24</v>
      </c>
      <c r="B19" s="10">
        <f t="shared" ref="B19:G19" si="3">SUM(B20:B28)</f>
        <v>30434753</v>
      </c>
      <c r="C19" s="10">
        <f t="shared" si="3"/>
        <v>0</v>
      </c>
      <c r="D19" s="10">
        <f t="shared" si="3"/>
        <v>30434753</v>
      </c>
      <c r="E19" s="10">
        <f t="shared" si="3"/>
        <v>0</v>
      </c>
      <c r="F19" s="10">
        <f t="shared" si="3"/>
        <v>0</v>
      </c>
      <c r="G19" s="10">
        <f t="shared" si="3"/>
        <v>30434753</v>
      </c>
    </row>
    <row r="20" spans="1:7" x14ac:dyDescent="0.25">
      <c r="A20" s="28">
        <v>2112</v>
      </c>
      <c r="B20" s="29">
        <v>30434753</v>
      </c>
      <c r="C20" s="29">
        <v>0</v>
      </c>
      <c r="D20" s="11">
        <f t="shared" ref="D20:D29" si="4">B20+C20</f>
        <v>30434753</v>
      </c>
      <c r="E20" s="29">
        <v>0</v>
      </c>
      <c r="F20" s="29">
        <v>0</v>
      </c>
      <c r="G20" s="11">
        <f t="shared" ref="G20:G29" si="5">D20-E20</f>
        <v>30434753</v>
      </c>
    </row>
    <row r="21" spans="1:7" x14ac:dyDescent="0.25">
      <c r="A21" s="30" t="s">
        <v>17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5"/>
        <v>0</v>
      </c>
    </row>
    <row r="22" spans="1:7" x14ac:dyDescent="0.25">
      <c r="A22" s="30" t="s">
        <v>18</v>
      </c>
      <c r="B22" s="11">
        <v>0</v>
      </c>
      <c r="C22" s="11">
        <v>0</v>
      </c>
      <c r="D22" s="11">
        <f t="shared" si="4"/>
        <v>0</v>
      </c>
      <c r="E22" s="11">
        <v>0</v>
      </c>
      <c r="F22" s="11">
        <v>0</v>
      </c>
      <c r="G22" s="11">
        <f t="shared" si="5"/>
        <v>0</v>
      </c>
    </row>
    <row r="23" spans="1:7" x14ac:dyDescent="0.25">
      <c r="A23" s="30" t="s">
        <v>19</v>
      </c>
      <c r="B23" s="11">
        <v>0</v>
      </c>
      <c r="C23" s="11">
        <v>0</v>
      </c>
      <c r="D23" s="11">
        <f t="shared" si="4"/>
        <v>0</v>
      </c>
      <c r="E23" s="11">
        <v>0</v>
      </c>
      <c r="F23" s="11">
        <v>0</v>
      </c>
      <c r="G23" s="11">
        <f t="shared" si="5"/>
        <v>0</v>
      </c>
    </row>
    <row r="24" spans="1:7" x14ac:dyDescent="0.25">
      <c r="A24" s="30" t="s">
        <v>20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25">
      <c r="A25" s="30" t="s">
        <v>21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x14ac:dyDescent="0.25">
      <c r="A26" s="30" t="s">
        <v>22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x14ac:dyDescent="0.25">
      <c r="A27" s="30" t="s">
        <v>23</v>
      </c>
      <c r="B27" s="11">
        <v>0</v>
      </c>
      <c r="C27" s="11">
        <v>0</v>
      </c>
      <c r="D27" s="11">
        <f t="shared" si="4"/>
        <v>0</v>
      </c>
      <c r="E27" s="11">
        <v>0</v>
      </c>
      <c r="F27" s="11">
        <v>0</v>
      </c>
      <c r="G27" s="11">
        <f t="shared" si="5"/>
        <v>0</v>
      </c>
    </row>
    <row r="28" spans="1:7" x14ac:dyDescent="0.25">
      <c r="A28" s="31" t="s">
        <v>3</v>
      </c>
      <c r="B28" s="12"/>
      <c r="C28" s="12"/>
      <c r="D28" s="11">
        <f t="shared" si="4"/>
        <v>0</v>
      </c>
      <c r="E28" s="11"/>
      <c r="F28" s="11"/>
      <c r="G28" s="11">
        <f t="shared" si="5"/>
        <v>0</v>
      </c>
    </row>
    <row r="29" spans="1:7" x14ac:dyDescent="0.25">
      <c r="A29" s="17" t="s">
        <v>13</v>
      </c>
      <c r="B29" s="10">
        <f>B9+B19</f>
        <v>75824419.129999995</v>
      </c>
      <c r="C29" s="10">
        <f>C9+C19</f>
        <v>0</v>
      </c>
      <c r="D29" s="10">
        <f t="shared" si="4"/>
        <v>75824419.129999995</v>
      </c>
      <c r="E29" s="10">
        <f>E9+E19</f>
        <v>0</v>
      </c>
      <c r="F29" s="10">
        <f>F9+F19</f>
        <v>0</v>
      </c>
      <c r="G29" s="10">
        <f t="shared" si="5"/>
        <v>75824419.129999995</v>
      </c>
    </row>
    <row r="30" spans="1:7" x14ac:dyDescent="0.25">
      <c r="A30" s="13"/>
      <c r="B30" s="32"/>
      <c r="C30" s="32"/>
      <c r="D30" s="32"/>
      <c r="E30" s="32"/>
      <c r="F30" s="32"/>
      <c r="G30" s="32"/>
    </row>
    <row r="31" spans="1:7" x14ac:dyDescent="0.25">
      <c r="A31" s="33"/>
    </row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2024-02-15T18:57:54Z</dcterms:created>
  <dcterms:modified xsi:type="dcterms:W3CDTF">2024-02-15T19:01:08Z</dcterms:modified>
</cp:coreProperties>
</file>